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<sst xmlns="http://schemas.openxmlformats.org/spreadsheetml/2006/main" count="50" uniqueCount="39">
  <si>
    <t>2021年度巴彦淖尔市事业单位公开招聘巴彦淖尔日报社面试人员总成绩及进入体检考察范围人员名单</t>
  </si>
  <si>
    <t>报考单位</t>
  </si>
  <si>
    <t>报考岗位</t>
  </si>
  <si>
    <t>姓名</t>
  </si>
  <si>
    <t>准考证号</t>
  </si>
  <si>
    <t>笔试  成绩</t>
  </si>
  <si>
    <t>笔试成绩(60%)</t>
  </si>
  <si>
    <t>面试  成绩</t>
  </si>
  <si>
    <t>面试成绩(40%)</t>
  </si>
  <si>
    <t>总成绩</t>
  </si>
  <si>
    <t>总成绩 排名</t>
  </si>
  <si>
    <t>是否进入体检考察</t>
  </si>
  <si>
    <t>巴彦淖尔日报社</t>
  </si>
  <si>
    <t>编辑记者1</t>
  </si>
  <si>
    <t>贺诗宇</t>
  </si>
  <si>
    <t>202110100704</t>
  </si>
  <si>
    <t>是</t>
  </si>
  <si>
    <t>丁晓宇</t>
  </si>
  <si>
    <t>202110100707</t>
  </si>
  <si>
    <t>否</t>
  </si>
  <si>
    <t>马昕宇</t>
  </si>
  <si>
    <t>202110100709</t>
  </si>
  <si>
    <t>编辑记者2</t>
  </si>
  <si>
    <t>郝婉宁</t>
  </si>
  <si>
    <t>202110100716</t>
  </si>
  <si>
    <t>赵培琴</t>
  </si>
  <si>
    <t>202110100715</t>
  </si>
  <si>
    <t>刘蓓尧</t>
  </si>
  <si>
    <t>202110100714</t>
  </si>
  <si>
    <t>动漫制作人员</t>
  </si>
  <si>
    <t>贾  楠</t>
  </si>
  <si>
    <t>202110500102</t>
  </si>
  <si>
    <t>赵宇宸</t>
  </si>
  <si>
    <t>202110205529</t>
  </si>
  <si>
    <t>魏双帅</t>
  </si>
  <si>
    <t>202110205530</t>
  </si>
  <si>
    <t>播音主持（男）</t>
  </si>
  <si>
    <t>永  旺</t>
  </si>
  <si>
    <t>202120105105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</si>
</sst>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12"/>
      <name val="宋体"/>
      <charset val="134"/>
    </font>
    <font>
      <b/>
      <sz val="16"/>
      <name val="宋体"/>
      <charset val="134"/>
    </font>
    <font>
      <b/>
      <sz val="12"/>
      <name val="宋体"/>
      <charset val="134"/>
    </font>
    <font>
      <sz val="12"/>
      <color theme="1"/>
      <name val="宋体"/>
      <charset val="134"/>
    </font>
    <font>
      <sz val="10"/>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10" applyNumberFormat="0" applyFont="0" applyAlignment="0" applyProtection="0">
      <alignment vertical="center"/>
    </xf>
    <xf numFmtId="0" fontId="6" fillId="17"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8" applyNumberFormat="0" applyFill="0" applyAlignment="0" applyProtection="0">
      <alignment vertical="center"/>
    </xf>
    <xf numFmtId="0" fontId="11" fillId="0" borderId="8" applyNumberFormat="0" applyFill="0" applyAlignment="0" applyProtection="0">
      <alignment vertical="center"/>
    </xf>
    <xf numFmtId="0" fontId="6" fillId="4" borderId="0" applyNumberFormat="0" applyBorder="0" applyAlignment="0" applyProtection="0">
      <alignment vertical="center"/>
    </xf>
    <xf numFmtId="0" fontId="8" fillId="0" borderId="5" applyNumberFormat="0" applyFill="0" applyAlignment="0" applyProtection="0">
      <alignment vertical="center"/>
    </xf>
    <xf numFmtId="0" fontId="6" fillId="20" borderId="0" applyNumberFormat="0" applyBorder="0" applyAlignment="0" applyProtection="0">
      <alignment vertical="center"/>
    </xf>
    <xf numFmtId="0" fontId="14" fillId="12" borderId="9" applyNumberFormat="0" applyAlignment="0" applyProtection="0">
      <alignment vertical="center"/>
    </xf>
    <xf numFmtId="0" fontId="21" fillId="12" borderId="6" applyNumberFormat="0" applyAlignment="0" applyProtection="0">
      <alignment vertical="center"/>
    </xf>
    <xf numFmtId="0" fontId="22" fillId="23" borderId="11" applyNumberFormat="0" applyAlignment="0" applyProtection="0">
      <alignment vertical="center"/>
    </xf>
    <xf numFmtId="0" fontId="7" fillId="24" borderId="0" applyNumberFormat="0" applyBorder="0" applyAlignment="0" applyProtection="0">
      <alignment vertical="center"/>
    </xf>
    <xf numFmtId="0" fontId="6" fillId="2" borderId="0" applyNumberFormat="0" applyBorder="0" applyAlignment="0" applyProtection="0">
      <alignment vertical="center"/>
    </xf>
    <xf numFmtId="0" fontId="10" fillId="0" borderId="7" applyNumberFormat="0" applyFill="0" applyAlignment="0" applyProtection="0">
      <alignment vertical="center"/>
    </xf>
    <xf numFmtId="0" fontId="23" fillId="0" borderId="12" applyNumberFormat="0" applyFill="0" applyAlignment="0" applyProtection="0">
      <alignment vertical="center"/>
    </xf>
    <xf numFmtId="0" fontId="24" fillId="26" borderId="0" applyNumberFormat="0" applyBorder="0" applyAlignment="0" applyProtection="0">
      <alignment vertical="center"/>
    </xf>
    <xf numFmtId="0" fontId="20" fillId="21" borderId="0" applyNumberFormat="0" applyBorder="0" applyAlignment="0" applyProtection="0">
      <alignment vertical="center"/>
    </xf>
    <xf numFmtId="0" fontId="7" fillId="11" borderId="0" applyNumberFormat="0" applyBorder="0" applyAlignment="0" applyProtection="0">
      <alignment vertical="center"/>
    </xf>
    <xf numFmtId="0" fontId="6" fillId="22" borderId="0" applyNumberFormat="0" applyBorder="0" applyAlignment="0" applyProtection="0">
      <alignment vertical="center"/>
    </xf>
    <xf numFmtId="0" fontId="7" fillId="10" borderId="0" applyNumberFormat="0" applyBorder="0" applyAlignment="0" applyProtection="0">
      <alignment vertical="center"/>
    </xf>
    <xf numFmtId="0" fontId="7" fillId="19"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6" fillId="14" borderId="0" applyNumberFormat="0" applyBorder="0" applyAlignment="0" applyProtection="0">
      <alignment vertical="center"/>
    </xf>
    <xf numFmtId="0" fontId="6" fillId="28"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6" fillId="30" borderId="0" applyNumberFormat="0" applyBorder="0" applyAlignment="0" applyProtection="0">
      <alignment vertical="center"/>
    </xf>
    <xf numFmtId="0" fontId="7" fillId="1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7" fillId="29" borderId="0" applyNumberFormat="0" applyBorder="0" applyAlignment="0" applyProtection="0">
      <alignment vertical="center"/>
    </xf>
    <xf numFmtId="0" fontId="6" fillId="8"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5"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tabSelected="1" workbookViewId="0">
      <selection activeCell="A1" sqref="A1:K1"/>
    </sheetView>
  </sheetViews>
  <sheetFormatPr defaultColWidth="10" defaultRowHeight="14.25"/>
  <cols>
    <col min="1" max="1" width="16.125" style="1" customWidth="1"/>
    <col min="2" max="2" width="14.375" style="1" customWidth="1"/>
    <col min="3" max="3" width="13.1916666666667" style="1" customWidth="1"/>
    <col min="4" max="4" width="20.875" style="2" customWidth="1"/>
    <col min="5" max="5" width="8.625" style="2" customWidth="1"/>
    <col min="6" max="6" width="13.6083333333333" style="1" customWidth="1"/>
    <col min="7" max="7" width="8.625" style="1" customWidth="1"/>
    <col min="8" max="8" width="12.625" style="2" customWidth="1"/>
    <col min="9" max="9" width="11.75" style="3" customWidth="1"/>
    <col min="10" max="10" width="9.625" style="2" customWidth="1"/>
    <col min="11" max="11" width="10" style="4"/>
    <col min="12" max="16384" width="10" style="1"/>
  </cols>
  <sheetData>
    <row r="1" s="1" customFormat="1" ht="52" customHeight="1" spans="1:11">
      <c r="A1" s="5" t="s">
        <v>0</v>
      </c>
      <c r="B1" s="5"/>
      <c r="C1" s="5"/>
      <c r="D1" s="5"/>
      <c r="E1" s="5"/>
      <c r="F1" s="5"/>
      <c r="G1" s="5"/>
      <c r="H1" s="5"/>
      <c r="I1" s="5"/>
      <c r="J1" s="5"/>
      <c r="K1" s="5"/>
    </row>
    <row r="2" s="1" customFormat="1" ht="50" customHeight="1" spans="1:11">
      <c r="A2" s="6" t="s">
        <v>1</v>
      </c>
      <c r="B2" s="6" t="s">
        <v>2</v>
      </c>
      <c r="C2" s="6" t="s">
        <v>3</v>
      </c>
      <c r="D2" s="6" t="s">
        <v>4</v>
      </c>
      <c r="E2" s="6" t="s">
        <v>5</v>
      </c>
      <c r="F2" s="6" t="s">
        <v>6</v>
      </c>
      <c r="G2" s="6" t="s">
        <v>7</v>
      </c>
      <c r="H2" s="6" t="s">
        <v>8</v>
      </c>
      <c r="I2" s="18" t="s">
        <v>9</v>
      </c>
      <c r="J2" s="6" t="s">
        <v>10</v>
      </c>
      <c r="K2" s="19" t="s">
        <v>11</v>
      </c>
    </row>
    <row r="3" s="1" customFormat="1" ht="36" customHeight="1" spans="1:12">
      <c r="A3" s="7" t="s">
        <v>12</v>
      </c>
      <c r="B3" s="8" t="s">
        <v>13</v>
      </c>
      <c r="C3" s="9" t="s">
        <v>14</v>
      </c>
      <c r="D3" s="21" t="s">
        <v>15</v>
      </c>
      <c r="E3" s="11">
        <v>79.22</v>
      </c>
      <c r="F3" s="11">
        <f>E3*0.6</f>
        <v>47.532</v>
      </c>
      <c r="G3" s="12">
        <v>76.5</v>
      </c>
      <c r="H3" s="11">
        <f>G3*0.4</f>
        <v>30.6</v>
      </c>
      <c r="I3" s="11">
        <f>F3+H3</f>
        <v>78.132</v>
      </c>
      <c r="J3" s="8">
        <v>1</v>
      </c>
      <c r="K3" s="20" t="s">
        <v>16</v>
      </c>
      <c r="L3"/>
    </row>
    <row r="4" s="1" customFormat="1" ht="36" customHeight="1" spans="1:12">
      <c r="A4" s="13"/>
      <c r="B4" s="8"/>
      <c r="C4" s="9" t="s">
        <v>17</v>
      </c>
      <c r="D4" s="21" t="s">
        <v>18</v>
      </c>
      <c r="E4" s="11">
        <v>77.55</v>
      </c>
      <c r="F4" s="11">
        <f t="shared" ref="F4:F12" si="0">E4*0.6</f>
        <v>46.53</v>
      </c>
      <c r="G4" s="12">
        <v>78.92</v>
      </c>
      <c r="H4" s="11">
        <f t="shared" ref="H4:H12" si="1">G4*0.4</f>
        <v>31.568</v>
      </c>
      <c r="I4" s="11">
        <f t="shared" ref="I4:I12" si="2">F4+H4</f>
        <v>78.098</v>
      </c>
      <c r="J4" s="8">
        <v>2</v>
      </c>
      <c r="K4" s="20" t="s">
        <v>19</v>
      </c>
      <c r="L4"/>
    </row>
    <row r="5" s="1" customFormat="1" ht="36" customHeight="1" spans="1:12">
      <c r="A5" s="14"/>
      <c r="B5" s="8"/>
      <c r="C5" s="9" t="s">
        <v>20</v>
      </c>
      <c r="D5" s="21" t="s">
        <v>21</v>
      </c>
      <c r="E5" s="11">
        <v>74.83</v>
      </c>
      <c r="F5" s="11">
        <f t="shared" si="0"/>
        <v>44.898</v>
      </c>
      <c r="G5" s="12">
        <v>78.5</v>
      </c>
      <c r="H5" s="11">
        <f t="shared" si="1"/>
        <v>31.4</v>
      </c>
      <c r="I5" s="11">
        <f t="shared" si="2"/>
        <v>76.298</v>
      </c>
      <c r="J5" s="8">
        <v>3</v>
      </c>
      <c r="K5" s="20" t="s">
        <v>19</v>
      </c>
      <c r="L5"/>
    </row>
    <row r="6" s="1" customFormat="1" ht="36" customHeight="1" spans="1:12">
      <c r="A6" s="7" t="s">
        <v>12</v>
      </c>
      <c r="B6" s="8" t="s">
        <v>22</v>
      </c>
      <c r="C6" s="9" t="s">
        <v>23</v>
      </c>
      <c r="D6" s="21" t="s">
        <v>24</v>
      </c>
      <c r="E6" s="11">
        <v>80.42</v>
      </c>
      <c r="F6" s="11">
        <f t="shared" si="0"/>
        <v>48.252</v>
      </c>
      <c r="G6" s="12">
        <v>75.7</v>
      </c>
      <c r="H6" s="11">
        <f t="shared" si="1"/>
        <v>30.28</v>
      </c>
      <c r="I6" s="11">
        <f t="shared" si="2"/>
        <v>78.532</v>
      </c>
      <c r="J6" s="8">
        <v>2</v>
      </c>
      <c r="K6" s="20" t="s">
        <v>19</v>
      </c>
      <c r="L6"/>
    </row>
    <row r="7" s="1" customFormat="1" ht="36" customHeight="1" spans="1:12">
      <c r="A7" s="13"/>
      <c r="B7" s="8"/>
      <c r="C7" s="9" t="s">
        <v>25</v>
      </c>
      <c r="D7" s="21" t="s">
        <v>26</v>
      </c>
      <c r="E7" s="11">
        <v>76.81</v>
      </c>
      <c r="F7" s="11">
        <f t="shared" si="0"/>
        <v>46.086</v>
      </c>
      <c r="G7" s="12">
        <v>74.3</v>
      </c>
      <c r="H7" s="11">
        <f t="shared" si="1"/>
        <v>29.72</v>
      </c>
      <c r="I7" s="11">
        <f t="shared" si="2"/>
        <v>75.806</v>
      </c>
      <c r="J7" s="8">
        <v>3</v>
      </c>
      <c r="K7" s="20" t="s">
        <v>19</v>
      </c>
      <c r="L7"/>
    </row>
    <row r="8" s="1" customFormat="1" ht="36" customHeight="1" spans="1:12">
      <c r="A8" s="14"/>
      <c r="B8" s="8"/>
      <c r="C8" s="9" t="s">
        <v>27</v>
      </c>
      <c r="D8" s="21" t="s">
        <v>28</v>
      </c>
      <c r="E8" s="11">
        <v>75.77</v>
      </c>
      <c r="F8" s="11">
        <f t="shared" si="0"/>
        <v>45.462</v>
      </c>
      <c r="G8" s="12">
        <v>83.4</v>
      </c>
      <c r="H8" s="11">
        <f t="shared" si="1"/>
        <v>33.36</v>
      </c>
      <c r="I8" s="11">
        <f t="shared" si="2"/>
        <v>78.822</v>
      </c>
      <c r="J8" s="8">
        <v>1</v>
      </c>
      <c r="K8" s="20" t="s">
        <v>16</v>
      </c>
      <c r="L8"/>
    </row>
    <row r="9" s="1" customFormat="1" ht="36" customHeight="1" spans="1:12">
      <c r="A9" s="7" t="s">
        <v>12</v>
      </c>
      <c r="B9" s="22" t="s">
        <v>29</v>
      </c>
      <c r="C9" s="15" t="s">
        <v>30</v>
      </c>
      <c r="D9" s="21" t="s">
        <v>31</v>
      </c>
      <c r="E9" s="11">
        <v>70.74</v>
      </c>
      <c r="F9" s="11">
        <f t="shared" si="0"/>
        <v>42.444</v>
      </c>
      <c r="G9" s="12">
        <v>80.6</v>
      </c>
      <c r="H9" s="11">
        <f t="shared" si="1"/>
        <v>32.24</v>
      </c>
      <c r="I9" s="11">
        <f t="shared" si="2"/>
        <v>74.684</v>
      </c>
      <c r="J9" s="8">
        <v>1</v>
      </c>
      <c r="K9" s="20" t="s">
        <v>16</v>
      </c>
      <c r="L9"/>
    </row>
    <row r="10" s="1" customFormat="1" ht="36" customHeight="1" spans="1:12">
      <c r="A10" s="13"/>
      <c r="B10" s="8"/>
      <c r="C10" s="15" t="s">
        <v>32</v>
      </c>
      <c r="D10" s="21" t="s">
        <v>33</v>
      </c>
      <c r="E10" s="11">
        <v>70.06</v>
      </c>
      <c r="F10" s="11">
        <f t="shared" si="0"/>
        <v>42.036</v>
      </c>
      <c r="G10" s="12">
        <v>72.1</v>
      </c>
      <c r="H10" s="11">
        <f t="shared" si="1"/>
        <v>28.84</v>
      </c>
      <c r="I10" s="11">
        <f t="shared" si="2"/>
        <v>70.876</v>
      </c>
      <c r="J10" s="8">
        <v>3</v>
      </c>
      <c r="K10" s="20" t="s">
        <v>19</v>
      </c>
      <c r="L10"/>
    </row>
    <row r="11" s="1" customFormat="1" ht="36" customHeight="1" spans="1:12">
      <c r="A11" s="14"/>
      <c r="B11" s="8"/>
      <c r="C11" s="15" t="s">
        <v>34</v>
      </c>
      <c r="D11" s="21" t="s">
        <v>35</v>
      </c>
      <c r="E11" s="11">
        <v>69.23</v>
      </c>
      <c r="F11" s="11">
        <f t="shared" si="0"/>
        <v>41.538</v>
      </c>
      <c r="G11" s="12">
        <v>73.4</v>
      </c>
      <c r="H11" s="11">
        <f t="shared" si="1"/>
        <v>29.36</v>
      </c>
      <c r="I11" s="11">
        <f t="shared" si="2"/>
        <v>70.898</v>
      </c>
      <c r="J11" s="8">
        <v>2</v>
      </c>
      <c r="K11" s="20" t="s">
        <v>19</v>
      </c>
      <c r="L11"/>
    </row>
    <row r="12" ht="36" customHeight="1" spans="1:12">
      <c r="A12" s="16" t="s">
        <v>12</v>
      </c>
      <c r="B12" s="17" t="s">
        <v>36</v>
      </c>
      <c r="C12" s="15" t="s">
        <v>37</v>
      </c>
      <c r="D12" s="21" t="s">
        <v>38</v>
      </c>
      <c r="E12" s="11">
        <v>57.88</v>
      </c>
      <c r="F12" s="11">
        <f t="shared" si="0"/>
        <v>34.728</v>
      </c>
      <c r="G12" s="12">
        <v>79.6</v>
      </c>
      <c r="H12" s="11">
        <f t="shared" si="1"/>
        <v>31.84</v>
      </c>
      <c r="I12" s="11">
        <f t="shared" si="2"/>
        <v>66.568</v>
      </c>
      <c r="J12" s="8">
        <v>1</v>
      </c>
      <c r="K12" s="20" t="s">
        <v>16</v>
      </c>
      <c r="L12"/>
    </row>
  </sheetData>
  <mergeCells count="7">
    <mergeCell ref="A1:K1"/>
    <mergeCell ref="A3:A5"/>
    <mergeCell ref="A6:A8"/>
    <mergeCell ref="A9:A11"/>
    <mergeCell ref="B3:B5"/>
    <mergeCell ref="B6:B8"/>
    <mergeCell ref="B9:B11"/>
  </mergeCells>
  <pageMargins left="0.590277777777778" right="0.590277777777778" top="0.786805555555556" bottom="0.786805555555556" header="0.393055555555556" footer="0.393055555555556"/>
  <pageSetup paperSize="9" scale="9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WPS_1498113300</cp:lastModifiedBy>
  <dcterms:created xsi:type="dcterms:W3CDTF">2021-12-18T09:20:00Z</dcterms:created>
  <dcterms:modified xsi:type="dcterms:W3CDTF">2021-12-27T08:16:53Z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8DA5C793F267436A9CE20C5104A0379E</vt:lpwstr>
  </property>
  <property fmtid="{D5CDD505-2E9C-101B-9397-08002B2CF9AE}" pid="3" name="KSOProductBuildVer">
    <vt:lpwstr>2052-11.1.0.11194</vt:lpwstr>
  </property>
</Properties>
</file>