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<sst xmlns="http://schemas.openxmlformats.org/spreadsheetml/2006/main" count="85" uniqueCount="52">
  <si>
    <t>市应急管理局2021年事业单位公开招聘
总成绩及进入体检考察人员名单</t>
  </si>
  <si>
    <t>序号</t>
  </si>
  <si>
    <t>报考单位</t>
  </si>
  <si>
    <t>报考岗位</t>
  </si>
  <si>
    <t>准考证号</t>
  </si>
  <si>
    <t>姓名</t>
  </si>
  <si>
    <t>笔试情况</t>
  </si>
  <si>
    <t>面试情况</t>
  </si>
  <si>
    <t>总成绩</t>
  </si>
  <si>
    <t>是否进入体检考察</t>
  </si>
  <si>
    <t>笔试成绩</t>
  </si>
  <si>
    <t>笔试成绩60%</t>
  </si>
  <si>
    <t>面试成绩</t>
  </si>
  <si>
    <t>面试成绩40%</t>
  </si>
  <si>
    <t>成绩</t>
  </si>
  <si>
    <t>巴彦淖尔市应急救援支队</t>
  </si>
  <si>
    <t>应急救援队员</t>
  </si>
  <si>
    <t>202110402311</t>
  </si>
  <si>
    <t>王宏</t>
  </si>
  <si>
    <t>是</t>
  </si>
  <si>
    <t>202110402229</t>
  </si>
  <si>
    <t>吴晓光</t>
  </si>
  <si>
    <t>否</t>
  </si>
  <si>
    <t>202110402318</t>
  </si>
  <si>
    <t>王智新</t>
  </si>
  <si>
    <t>巴彦淖尔市应急服务保障中心</t>
  </si>
  <si>
    <t>管理岗1</t>
  </si>
  <si>
    <t>202110402419</t>
  </si>
  <si>
    <t>王安琪</t>
  </si>
  <si>
    <t>202110402411</t>
  </si>
  <si>
    <t>王鑫冉</t>
  </si>
  <si>
    <t>202110402409</t>
  </si>
  <si>
    <t>康凯</t>
  </si>
  <si>
    <t>管理岗2</t>
  </si>
  <si>
    <t>202110402504</t>
  </si>
  <si>
    <t>李智</t>
  </si>
  <si>
    <t>202110402430</t>
  </si>
  <si>
    <t>李智乐</t>
  </si>
  <si>
    <t>202110402426</t>
  </si>
  <si>
    <t>杨慧玲</t>
  </si>
  <si>
    <t>巴彦淖尔市航空应急救援中心</t>
  </si>
  <si>
    <t>管理岗</t>
  </si>
  <si>
    <t>202110402601</t>
  </si>
  <si>
    <t>李伟</t>
  </si>
  <si>
    <t>202110402527</t>
  </si>
  <si>
    <t>张裕</t>
  </si>
  <si>
    <t>202110402515</t>
  </si>
  <si>
    <t>秦宇</t>
  </si>
  <si>
    <t>202110402526</t>
  </si>
  <si>
    <t>史袤生</t>
  </si>
  <si>
    <t>202110402517</t>
  </si>
  <si>
    <t>王墨</t>
  </si>
</sst>
</file>

<file path=xl/styles.xml><?xml version="1.0" encoding="utf-8"?>
<styleSheet xmlns="http://schemas.openxmlformats.org/spreadsheetml/2006/main">
  <numFmts count="6">
    <numFmt numFmtId="176" formatCode="0.0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24" fillId="27" borderId="11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A1" sqref="A1:K1"/>
    </sheetView>
  </sheetViews>
  <sheetFormatPr defaultColWidth="9" defaultRowHeight="13.5"/>
  <cols>
    <col min="1" max="1" width="5.125" customWidth="1"/>
    <col min="2" max="2" width="24.625" customWidth="1"/>
    <col min="3" max="3" width="10.75" customWidth="1"/>
    <col min="4" max="4" width="13.375" customWidth="1"/>
    <col min="5" max="5" width="7.25" customWidth="1"/>
    <col min="6" max="6" width="8" customWidth="1"/>
    <col min="7" max="7" width="8.625" customWidth="1"/>
    <col min="8" max="8" width="7.75" customWidth="1"/>
    <col min="9" max="9" width="8.375" customWidth="1"/>
    <col min="10" max="10" width="7" customWidth="1"/>
    <col min="11" max="11" width="8.125" customWidth="1"/>
  </cols>
  <sheetData>
    <row r="1" ht="60" customHeight="1" spans="1:1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2"/>
    </row>
    <row r="2" ht="28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/>
      <c r="H2" s="7" t="s">
        <v>7</v>
      </c>
      <c r="I2" s="7"/>
      <c r="J2" s="7" t="s">
        <v>8</v>
      </c>
      <c r="K2" s="4" t="s">
        <v>9</v>
      </c>
    </row>
    <row r="3" ht="39" customHeight="1" spans="1:11">
      <c r="A3" s="4"/>
      <c r="B3" s="4"/>
      <c r="C3" s="4"/>
      <c r="D3" s="4"/>
      <c r="E3" s="4"/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4"/>
    </row>
    <row r="4" ht="35" customHeight="1" spans="1:11">
      <c r="A4" s="8">
        <v>1</v>
      </c>
      <c r="B4" s="9" t="s">
        <v>15</v>
      </c>
      <c r="C4" s="9" t="s">
        <v>16</v>
      </c>
      <c r="D4" s="11" t="s">
        <v>17</v>
      </c>
      <c r="E4" s="9" t="s">
        <v>18</v>
      </c>
      <c r="F4" s="8">
        <v>77.19</v>
      </c>
      <c r="G4" s="10">
        <f t="shared" ref="G4:G17" si="0">F4*0.6</f>
        <v>46.314</v>
      </c>
      <c r="H4" s="8">
        <v>77.1</v>
      </c>
      <c r="I4" s="8">
        <f t="shared" ref="I4:I17" si="1">H4*0.4</f>
        <v>30.84</v>
      </c>
      <c r="J4" s="10">
        <f t="shared" ref="J4:J17" si="2">G4+I4</f>
        <v>77.154</v>
      </c>
      <c r="K4" s="8" t="s">
        <v>19</v>
      </c>
    </row>
    <row r="5" ht="35" customHeight="1" spans="1:11">
      <c r="A5" s="8">
        <v>2</v>
      </c>
      <c r="B5" s="9" t="s">
        <v>15</v>
      </c>
      <c r="C5" s="9" t="s">
        <v>16</v>
      </c>
      <c r="D5" s="11" t="s">
        <v>20</v>
      </c>
      <c r="E5" s="9" t="s">
        <v>21</v>
      </c>
      <c r="F5" s="8">
        <v>73.34</v>
      </c>
      <c r="G5" s="10">
        <f t="shared" si="0"/>
        <v>44.004</v>
      </c>
      <c r="H5" s="8">
        <v>78.3</v>
      </c>
      <c r="I5" s="8">
        <f t="shared" si="1"/>
        <v>31.32</v>
      </c>
      <c r="J5" s="10">
        <f t="shared" si="2"/>
        <v>75.324</v>
      </c>
      <c r="K5" s="8" t="s">
        <v>22</v>
      </c>
    </row>
    <row r="6" ht="35" customHeight="1" spans="1:11">
      <c r="A6" s="8">
        <v>3</v>
      </c>
      <c r="B6" s="9" t="s">
        <v>15</v>
      </c>
      <c r="C6" s="9" t="s">
        <v>16</v>
      </c>
      <c r="D6" s="11" t="s">
        <v>23</v>
      </c>
      <c r="E6" s="9" t="s">
        <v>24</v>
      </c>
      <c r="F6" s="8">
        <v>72.98</v>
      </c>
      <c r="G6" s="10">
        <f t="shared" si="0"/>
        <v>43.788</v>
      </c>
      <c r="H6" s="8">
        <v>65</v>
      </c>
      <c r="I6" s="8">
        <f t="shared" si="1"/>
        <v>26</v>
      </c>
      <c r="J6" s="10">
        <f t="shared" si="2"/>
        <v>69.788</v>
      </c>
      <c r="K6" s="8" t="s">
        <v>22</v>
      </c>
    </row>
    <row r="7" ht="35" customHeight="1" spans="1:11">
      <c r="A7" s="8">
        <v>4</v>
      </c>
      <c r="B7" s="9" t="s">
        <v>25</v>
      </c>
      <c r="C7" s="9" t="s">
        <v>26</v>
      </c>
      <c r="D7" s="11" t="s">
        <v>27</v>
      </c>
      <c r="E7" s="9" t="s">
        <v>28</v>
      </c>
      <c r="F7" s="8">
        <v>72.42</v>
      </c>
      <c r="G7" s="10">
        <f t="shared" si="0"/>
        <v>43.452</v>
      </c>
      <c r="H7" s="8">
        <v>80.8</v>
      </c>
      <c r="I7" s="8">
        <f t="shared" si="1"/>
        <v>32.32</v>
      </c>
      <c r="J7" s="10">
        <f t="shared" si="2"/>
        <v>75.772</v>
      </c>
      <c r="K7" s="8" t="s">
        <v>19</v>
      </c>
    </row>
    <row r="8" ht="35" customHeight="1" spans="1:11">
      <c r="A8" s="8">
        <v>5</v>
      </c>
      <c r="B8" s="9" t="s">
        <v>25</v>
      </c>
      <c r="C8" s="9" t="s">
        <v>26</v>
      </c>
      <c r="D8" s="11" t="s">
        <v>29</v>
      </c>
      <c r="E8" s="9" t="s">
        <v>30</v>
      </c>
      <c r="F8" s="8">
        <v>70.12</v>
      </c>
      <c r="G8" s="10">
        <f t="shared" si="0"/>
        <v>42.072</v>
      </c>
      <c r="H8" s="8">
        <v>70.7</v>
      </c>
      <c r="I8" s="8">
        <f t="shared" si="1"/>
        <v>28.28</v>
      </c>
      <c r="J8" s="10">
        <f t="shared" si="2"/>
        <v>70.352</v>
      </c>
      <c r="K8" s="8" t="s">
        <v>22</v>
      </c>
    </row>
    <row r="9" ht="35" customHeight="1" spans="1:11">
      <c r="A9" s="8">
        <v>6</v>
      </c>
      <c r="B9" s="9" t="s">
        <v>25</v>
      </c>
      <c r="C9" s="9" t="s">
        <v>26</v>
      </c>
      <c r="D9" s="11" t="s">
        <v>31</v>
      </c>
      <c r="E9" s="9" t="s">
        <v>32</v>
      </c>
      <c r="F9" s="10">
        <v>69.2</v>
      </c>
      <c r="G9" s="10">
        <f t="shared" si="0"/>
        <v>41.52</v>
      </c>
      <c r="H9" s="8">
        <v>78.2</v>
      </c>
      <c r="I9" s="8">
        <f t="shared" si="1"/>
        <v>31.28</v>
      </c>
      <c r="J9" s="10">
        <f t="shared" si="2"/>
        <v>72.8</v>
      </c>
      <c r="K9" s="8" t="s">
        <v>22</v>
      </c>
    </row>
    <row r="10" ht="35" customHeight="1" spans="1:11">
      <c r="A10" s="8">
        <v>7</v>
      </c>
      <c r="B10" s="9" t="s">
        <v>25</v>
      </c>
      <c r="C10" s="9" t="s">
        <v>33</v>
      </c>
      <c r="D10" s="11" t="s">
        <v>34</v>
      </c>
      <c r="E10" s="9" t="s">
        <v>35</v>
      </c>
      <c r="F10" s="8">
        <v>74.74</v>
      </c>
      <c r="G10" s="10">
        <f t="shared" si="0"/>
        <v>44.844</v>
      </c>
      <c r="H10" s="8">
        <v>79.1</v>
      </c>
      <c r="I10" s="8">
        <f t="shared" si="1"/>
        <v>31.64</v>
      </c>
      <c r="J10" s="10">
        <f t="shared" si="2"/>
        <v>76.484</v>
      </c>
      <c r="K10" s="8" t="s">
        <v>19</v>
      </c>
    </row>
    <row r="11" ht="35" customHeight="1" spans="1:11">
      <c r="A11" s="8">
        <v>8</v>
      </c>
      <c r="B11" s="9" t="s">
        <v>25</v>
      </c>
      <c r="C11" s="9" t="s">
        <v>33</v>
      </c>
      <c r="D11" s="11" t="s">
        <v>36</v>
      </c>
      <c r="E11" s="9" t="s">
        <v>37</v>
      </c>
      <c r="F11" s="10">
        <v>72.4</v>
      </c>
      <c r="G11" s="10">
        <f t="shared" si="0"/>
        <v>43.44</v>
      </c>
      <c r="H11" s="8">
        <v>78.2</v>
      </c>
      <c r="I11" s="8">
        <f t="shared" si="1"/>
        <v>31.28</v>
      </c>
      <c r="J11" s="10">
        <f t="shared" si="2"/>
        <v>74.72</v>
      </c>
      <c r="K11" s="8" t="s">
        <v>22</v>
      </c>
    </row>
    <row r="12" ht="35" customHeight="1" spans="1:11">
      <c r="A12" s="8">
        <v>9</v>
      </c>
      <c r="B12" s="9" t="s">
        <v>25</v>
      </c>
      <c r="C12" s="9" t="s">
        <v>33</v>
      </c>
      <c r="D12" s="11" t="s">
        <v>38</v>
      </c>
      <c r="E12" s="9" t="s">
        <v>39</v>
      </c>
      <c r="F12" s="8">
        <v>70.19</v>
      </c>
      <c r="G12" s="10">
        <f t="shared" si="0"/>
        <v>42.114</v>
      </c>
      <c r="H12" s="8">
        <v>80.8</v>
      </c>
      <c r="I12" s="8">
        <f t="shared" si="1"/>
        <v>32.32</v>
      </c>
      <c r="J12" s="10">
        <f t="shared" si="2"/>
        <v>74.434</v>
      </c>
      <c r="K12" s="8" t="s">
        <v>22</v>
      </c>
    </row>
    <row r="13" ht="35" customHeight="1" spans="1:11">
      <c r="A13" s="8">
        <v>10</v>
      </c>
      <c r="B13" s="9" t="s">
        <v>40</v>
      </c>
      <c r="C13" s="9" t="s">
        <v>41</v>
      </c>
      <c r="D13" s="11" t="s">
        <v>42</v>
      </c>
      <c r="E13" s="9" t="s">
        <v>43</v>
      </c>
      <c r="F13" s="8">
        <v>73.13</v>
      </c>
      <c r="G13" s="10">
        <f t="shared" si="0"/>
        <v>43.878</v>
      </c>
      <c r="H13" s="8">
        <v>74</v>
      </c>
      <c r="I13" s="8">
        <f t="shared" si="1"/>
        <v>29.6</v>
      </c>
      <c r="J13" s="10">
        <f t="shared" si="2"/>
        <v>73.478</v>
      </c>
      <c r="K13" s="8" t="s">
        <v>19</v>
      </c>
    </row>
    <row r="14" ht="35" customHeight="1" spans="1:11">
      <c r="A14" s="8">
        <v>11</v>
      </c>
      <c r="B14" s="9" t="s">
        <v>40</v>
      </c>
      <c r="C14" s="9" t="s">
        <v>41</v>
      </c>
      <c r="D14" s="11" t="s">
        <v>44</v>
      </c>
      <c r="E14" s="9" t="s">
        <v>45</v>
      </c>
      <c r="F14" s="8">
        <v>72.91</v>
      </c>
      <c r="G14" s="10">
        <f t="shared" si="0"/>
        <v>43.746</v>
      </c>
      <c r="H14" s="8">
        <v>75.2</v>
      </c>
      <c r="I14" s="8">
        <f t="shared" si="1"/>
        <v>30.08</v>
      </c>
      <c r="J14" s="10">
        <f t="shared" si="2"/>
        <v>73.826</v>
      </c>
      <c r="K14" s="8" t="s">
        <v>19</v>
      </c>
    </row>
    <row r="15" ht="35" customHeight="1" spans="1:11">
      <c r="A15" s="8">
        <v>12</v>
      </c>
      <c r="B15" s="9" t="s">
        <v>40</v>
      </c>
      <c r="C15" s="9" t="s">
        <v>41</v>
      </c>
      <c r="D15" s="11" t="s">
        <v>46</v>
      </c>
      <c r="E15" s="9" t="s">
        <v>47</v>
      </c>
      <c r="F15" s="8">
        <v>72.83</v>
      </c>
      <c r="G15" s="10">
        <f t="shared" si="0"/>
        <v>43.698</v>
      </c>
      <c r="H15" s="8">
        <v>71.6</v>
      </c>
      <c r="I15" s="8">
        <f t="shared" si="1"/>
        <v>28.64</v>
      </c>
      <c r="J15" s="10">
        <f t="shared" si="2"/>
        <v>72.338</v>
      </c>
      <c r="K15" s="8" t="s">
        <v>22</v>
      </c>
    </row>
    <row r="16" ht="35" customHeight="1" spans="1:11">
      <c r="A16" s="8">
        <v>13</v>
      </c>
      <c r="B16" s="9" t="s">
        <v>40</v>
      </c>
      <c r="C16" s="9" t="s">
        <v>41</v>
      </c>
      <c r="D16" s="11" t="s">
        <v>48</v>
      </c>
      <c r="E16" s="9" t="s">
        <v>49</v>
      </c>
      <c r="F16" s="8">
        <v>72.75</v>
      </c>
      <c r="G16" s="10">
        <f t="shared" si="0"/>
        <v>43.65</v>
      </c>
      <c r="H16" s="8">
        <v>73.8</v>
      </c>
      <c r="I16" s="8">
        <f t="shared" si="1"/>
        <v>29.52</v>
      </c>
      <c r="J16" s="10">
        <f t="shared" si="2"/>
        <v>73.17</v>
      </c>
      <c r="K16" s="8" t="s">
        <v>22</v>
      </c>
    </row>
    <row r="17" ht="35" customHeight="1" spans="1:11">
      <c r="A17" s="8">
        <v>14</v>
      </c>
      <c r="B17" s="9" t="s">
        <v>40</v>
      </c>
      <c r="C17" s="9" t="s">
        <v>41</v>
      </c>
      <c r="D17" s="11" t="s">
        <v>50</v>
      </c>
      <c r="E17" s="9" t="s">
        <v>51</v>
      </c>
      <c r="F17" s="8">
        <v>71.64</v>
      </c>
      <c r="G17" s="10">
        <f t="shared" si="0"/>
        <v>42.984</v>
      </c>
      <c r="H17" s="8">
        <v>74.6</v>
      </c>
      <c r="I17" s="8">
        <f t="shared" si="1"/>
        <v>29.84</v>
      </c>
      <c r="J17" s="10">
        <f t="shared" si="2"/>
        <v>72.824</v>
      </c>
      <c r="K17" s="8" t="s">
        <v>22</v>
      </c>
    </row>
  </sheetData>
  <mergeCells count="9">
    <mergeCell ref="A1:K1"/>
    <mergeCell ref="F2:G2"/>
    <mergeCell ref="H2:I2"/>
    <mergeCell ref="A2:A3"/>
    <mergeCell ref="B2:B3"/>
    <mergeCell ref="C2:C3"/>
    <mergeCell ref="D2:D3"/>
    <mergeCell ref="E2:E3"/>
    <mergeCell ref="K2:K3"/>
  </mergeCells>
  <pageMargins left="0.393055555555556" right="0.11805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WPS_1498113300</cp:lastModifiedBy>
  <dcterms:created xsi:type="dcterms:W3CDTF">2022-01-12T08:22:00Z</dcterms:created>
  <dcterms:modified xsi:type="dcterms:W3CDTF">2022-01-14T08:43:17Z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BD839D09BD364302BF6E3ADE99DA4026</vt:lpwstr>
  </property>
</Properties>
</file>